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орма 6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A6" i="1" l="1"/>
  <c r="AA7" i="1"/>
  <c r="AA8" i="1"/>
  <c r="AA9" i="1"/>
  <c r="AA10" i="1"/>
  <c r="AA11" i="1"/>
  <c r="AA12" i="1"/>
  <c r="AA5" i="1"/>
  <c r="A2" i="1" l="1"/>
</calcChain>
</file>

<file path=xl/sharedStrings.xml><?xml version="1.0" encoding="utf-8"?>
<sst xmlns="http://schemas.openxmlformats.org/spreadsheetml/2006/main" count="38" uniqueCount="38">
  <si>
    <t>№</t>
  </si>
  <si>
    <t xml:space="preserve">Образовательная организация 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</si>
  <si>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</si>
  <si>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</si>
  <si>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</si>
  <si>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</si>
  <si>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</si>
  <si>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</si>
  <si>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</si>
  <si>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</si>
  <si>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</si>
  <si>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</si>
  <si>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</si>
  <si>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</si>
  <si>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</si>
  <si>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</si>
  <si>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</si>
  <si>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</si>
  <si>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</si>
  <si>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</si>
  <si>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</si>
  <si>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</si>
  <si>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</si>
  <si>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</si>
  <si>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</si>
  <si>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</t>
  </si>
  <si>
    <t>ОБЖ</t>
  </si>
  <si>
    <t>Форма 6</t>
  </si>
  <si>
    <t>* если олимпиада по каким-либо причинам не проводится, указать причину в графе</t>
  </si>
  <si>
    <t>МОУ СОШ №3</t>
  </si>
  <si>
    <t>МОУ СОШ им К.Н. Новикова</t>
  </si>
  <si>
    <t>МОУ ООШ № 5</t>
  </si>
  <si>
    <t>МОУ СОШ №7</t>
  </si>
  <si>
    <t>ГБПОУ СО КГПК</t>
  </si>
  <si>
    <t>МОУ СОШ №2</t>
  </si>
  <si>
    <t>МОУ Лицей №6</t>
  </si>
  <si>
    <t>МОУ Валериановская средняя школа</t>
  </si>
  <si>
    <t>Код №       48                  Территория  Качканарский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</si>
</sst>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horizontal="right"/>
    </xf>
    <xf numFmtId="0" fontId="1" fillId="0" borderId="1" xfId="0" applyFont="1" applyBorder="1" applyAlignment="1"/>
    <xf numFmtId="0" fontId="5" fillId="0" borderId="1" xfId="0" applyFont="1" applyBorder="1" applyAlignment="1"/>
    <xf numFmtId="0" fontId="5" fillId="0" borderId="1" xfId="0" applyNumberFormat="1" applyFont="1" applyBorder="1" applyAlignment="1"/>
    <xf numFmtId="0" fontId="2" fillId="0" borderId="1" xfId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/>
    <xf numFmtId="0" fontId="0" fillId="0" borderId="3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82;&#1086;&#1083;&#1100;&#1085;&#1099;&#1081;%20&#1101;&#1090;&#1072;&#1087;%20(&#1092;&#1086;&#1088;&#1084;&#1099;%201-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ьный  эт. олимп Форма 1 "/>
      <sheetName val="Форма 2"/>
      <sheetName val="Форма 3"/>
      <sheetName val="Форма 4"/>
      <sheetName val="Форма 5"/>
    </sheetNames>
    <sheetDataSet>
      <sheetData sheetId="0">
        <row r="2">
          <cell r="A2" t="str">
            <v>Внимание данная справка в формате Excel  направляется 
по электронному адресу: olimp_iro@mail.ru   
до 11.11.2019 года в ИРО Ищенко Марии Владимировне
р.т. 8(343) 257-36-58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abSelected="1" workbookViewId="0"/>
  </sheetViews>
  <sheetFormatPr defaultRowHeight="15" x14ac:dyDescent="0.25"/>
  <cols>
    <col min="1" max="1" width="4.140625" customWidth="1"/>
    <col min="2" max="2" width="18.5703125" customWidth="1"/>
    <col min="3" max="26" width="4.140625" customWidth="1"/>
    <col min="27" max="27" width="5.140625" customWidth="1"/>
  </cols>
  <sheetData>
    <row r="1" spans="1:27" x14ac:dyDescent="0.25">
      <c r="AA1" s="6" t="s">
        <v>27</v>
      </c>
    </row>
    <row r="2" spans="1:27" ht="57.75" customHeight="1" x14ac:dyDescent="0.25">
      <c r="A2" s="10" t="str">
        <f>'[1]Школьный  эт. олимп Форма 1 '!$A$2</f>
        <v>Внимание данная справка в формате Excel  направляется 
по электронному адресу: olimp_iro@mail.ru   
до 11.11.2019 года в ИРО Ищенко Марии Владимировне
р.т. 8(343) 257-36-58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5" customHeight="1" x14ac:dyDescent="0.25">
      <c r="A3" s="11" t="s">
        <v>37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</row>
    <row r="4" spans="1:27" ht="139.5" customHeight="1" x14ac:dyDescent="0.25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26</v>
      </c>
      <c r="R4" s="5" t="s">
        <v>16</v>
      </c>
      <c r="S4" s="5" t="s">
        <v>17</v>
      </c>
      <c r="T4" s="5" t="s">
        <v>18</v>
      </c>
      <c r="U4" s="5" t="s">
        <v>19</v>
      </c>
      <c r="V4" s="5" t="s">
        <v>20</v>
      </c>
      <c r="W4" s="5" t="s">
        <v>21</v>
      </c>
      <c r="X4" s="5" t="s">
        <v>22</v>
      </c>
      <c r="Y4" s="5" t="s">
        <v>23</v>
      </c>
      <c r="Z4" s="5" t="s">
        <v>24</v>
      </c>
      <c r="AA4" s="5" t="s">
        <v>25</v>
      </c>
    </row>
    <row r="5" spans="1:27" x14ac:dyDescent="0.25">
      <c r="A5" s="1"/>
      <c r="B5" s="7" t="s">
        <v>34</v>
      </c>
      <c r="C5" s="7">
        <v>148</v>
      </c>
      <c r="D5" s="7">
        <v>9</v>
      </c>
      <c r="E5" s="7">
        <v>75</v>
      </c>
      <c r="F5" s="7">
        <v>171</v>
      </c>
      <c r="G5" s="7">
        <v>139</v>
      </c>
      <c r="H5" s="7">
        <v>46</v>
      </c>
      <c r="I5" s="7">
        <v>70</v>
      </c>
      <c r="J5" s="7">
        <v>0</v>
      </c>
      <c r="K5" s="7">
        <v>0</v>
      </c>
      <c r="L5" s="7">
        <v>0</v>
      </c>
      <c r="M5" s="7">
        <v>77</v>
      </c>
      <c r="N5" s="7">
        <v>174</v>
      </c>
      <c r="O5" s="7">
        <v>0</v>
      </c>
      <c r="P5" s="7">
        <v>59</v>
      </c>
      <c r="Q5" s="7">
        <v>91</v>
      </c>
      <c r="R5" s="7">
        <v>22</v>
      </c>
      <c r="S5" s="7">
        <v>170</v>
      </c>
      <c r="T5" s="7">
        <v>241</v>
      </c>
      <c r="U5" s="7">
        <v>31</v>
      </c>
      <c r="V5" s="7">
        <v>408</v>
      </c>
      <c r="W5" s="7">
        <v>0</v>
      </c>
      <c r="X5" s="7">
        <v>40</v>
      </c>
      <c r="Y5" s="7">
        <v>67</v>
      </c>
      <c r="Z5" s="7">
        <v>29</v>
      </c>
      <c r="AA5" s="7">
        <f t="shared" ref="AA5:AA12" si="0">SUM(C5:Z5)</f>
        <v>2067</v>
      </c>
    </row>
    <row r="6" spans="1:27" x14ac:dyDescent="0.25">
      <c r="A6" s="1"/>
      <c r="B6" s="7" t="s">
        <v>29</v>
      </c>
      <c r="C6" s="8">
        <v>122</v>
      </c>
      <c r="D6" s="8">
        <v>42</v>
      </c>
      <c r="E6" s="8">
        <v>81</v>
      </c>
      <c r="F6" s="8">
        <v>90</v>
      </c>
      <c r="G6" s="8">
        <v>17</v>
      </c>
      <c r="H6" s="8">
        <v>14</v>
      </c>
      <c r="I6" s="8">
        <v>69</v>
      </c>
      <c r="J6" s="8">
        <v>0</v>
      </c>
      <c r="K6" s="8">
        <v>0</v>
      </c>
      <c r="L6" s="8">
        <v>0</v>
      </c>
      <c r="M6" s="8">
        <v>89</v>
      </c>
      <c r="N6" s="8">
        <v>95</v>
      </c>
      <c r="O6" s="8">
        <v>0</v>
      </c>
      <c r="P6" s="8">
        <v>57</v>
      </c>
      <c r="Q6" s="8">
        <v>88</v>
      </c>
      <c r="R6" s="8">
        <v>22</v>
      </c>
      <c r="S6" s="8">
        <v>104</v>
      </c>
      <c r="T6" s="8">
        <v>169</v>
      </c>
      <c r="U6" s="8">
        <v>56</v>
      </c>
      <c r="V6" s="8">
        <v>67</v>
      </c>
      <c r="W6" s="8">
        <v>0</v>
      </c>
      <c r="X6" s="8">
        <v>27</v>
      </c>
      <c r="Y6" s="8">
        <v>58</v>
      </c>
      <c r="Z6" s="8">
        <v>0</v>
      </c>
      <c r="AA6" s="7">
        <f t="shared" si="0"/>
        <v>1267</v>
      </c>
    </row>
    <row r="7" spans="1:27" x14ac:dyDescent="0.25">
      <c r="A7" s="1"/>
      <c r="B7" s="7" t="s">
        <v>30</v>
      </c>
      <c r="C7" s="7">
        <v>72</v>
      </c>
      <c r="D7" s="7">
        <v>27</v>
      </c>
      <c r="E7" s="7">
        <v>28</v>
      </c>
      <c r="F7" s="7">
        <v>40</v>
      </c>
      <c r="G7" s="7">
        <v>101</v>
      </c>
      <c r="H7" s="7">
        <v>39</v>
      </c>
      <c r="I7" s="7">
        <v>51</v>
      </c>
      <c r="J7" s="7">
        <v>0</v>
      </c>
      <c r="K7" s="7">
        <v>0</v>
      </c>
      <c r="L7" s="7">
        <v>0</v>
      </c>
      <c r="M7" s="7">
        <v>52</v>
      </c>
      <c r="N7" s="7">
        <v>76</v>
      </c>
      <c r="O7" s="7">
        <v>0</v>
      </c>
      <c r="P7" s="7">
        <v>82</v>
      </c>
      <c r="Q7" s="7">
        <v>19</v>
      </c>
      <c r="R7" s="7">
        <v>33</v>
      </c>
      <c r="S7" s="7">
        <v>94</v>
      </c>
      <c r="T7" s="7">
        <v>45</v>
      </c>
      <c r="U7" s="7">
        <v>50</v>
      </c>
      <c r="V7" s="7">
        <v>119</v>
      </c>
      <c r="W7" s="7">
        <v>0</v>
      </c>
      <c r="X7" s="7">
        <v>49</v>
      </c>
      <c r="Y7" s="7">
        <v>1</v>
      </c>
      <c r="Z7" s="7">
        <v>13</v>
      </c>
      <c r="AA7" s="7">
        <f t="shared" si="0"/>
        <v>991</v>
      </c>
    </row>
    <row r="8" spans="1:27" x14ac:dyDescent="0.25">
      <c r="A8" s="1"/>
      <c r="B8" s="7" t="s">
        <v>31</v>
      </c>
      <c r="C8" s="7">
        <v>25</v>
      </c>
      <c r="D8" s="7">
        <v>0</v>
      </c>
      <c r="E8" s="7">
        <v>50</v>
      </c>
      <c r="F8" s="7">
        <v>32</v>
      </c>
      <c r="G8" s="7">
        <v>0</v>
      </c>
      <c r="H8" s="7">
        <v>0</v>
      </c>
      <c r="I8" s="7">
        <v>41</v>
      </c>
      <c r="J8" s="7">
        <v>0</v>
      </c>
      <c r="K8" s="7">
        <v>0</v>
      </c>
      <c r="L8" s="7">
        <v>0</v>
      </c>
      <c r="M8" s="7">
        <v>14</v>
      </c>
      <c r="N8" s="7">
        <v>51</v>
      </c>
      <c r="O8" s="7">
        <v>0</v>
      </c>
      <c r="P8" s="7">
        <v>26</v>
      </c>
      <c r="Q8" s="7">
        <v>61</v>
      </c>
      <c r="R8" s="7">
        <v>0</v>
      </c>
      <c r="S8" s="7">
        <v>83</v>
      </c>
      <c r="T8" s="7">
        <v>35</v>
      </c>
      <c r="U8" s="7">
        <v>10</v>
      </c>
      <c r="V8" s="7">
        <v>77</v>
      </c>
      <c r="W8" s="7">
        <v>0</v>
      </c>
      <c r="X8" s="7">
        <v>9</v>
      </c>
      <c r="Y8" s="7">
        <v>0</v>
      </c>
      <c r="Z8" s="7">
        <v>0</v>
      </c>
      <c r="AA8" s="7">
        <f t="shared" si="0"/>
        <v>514</v>
      </c>
    </row>
    <row r="9" spans="1:27" x14ac:dyDescent="0.25">
      <c r="A9" s="1"/>
      <c r="B9" s="7" t="s">
        <v>35</v>
      </c>
      <c r="C9" s="7">
        <v>112</v>
      </c>
      <c r="D9" s="7">
        <v>15</v>
      </c>
      <c r="E9" s="7">
        <v>171</v>
      </c>
      <c r="F9" s="7">
        <v>68</v>
      </c>
      <c r="G9" s="7">
        <v>24</v>
      </c>
      <c r="H9" s="7">
        <v>122</v>
      </c>
      <c r="I9" s="7">
        <v>97</v>
      </c>
      <c r="J9" s="9">
        <v>0</v>
      </c>
      <c r="K9" s="9">
        <v>0</v>
      </c>
      <c r="L9" s="9">
        <v>0</v>
      </c>
      <c r="M9" s="7">
        <v>79</v>
      </c>
      <c r="N9" s="7">
        <v>165</v>
      </c>
      <c r="O9" s="7">
        <v>0</v>
      </c>
      <c r="P9" s="7">
        <v>93</v>
      </c>
      <c r="Q9" s="7">
        <v>185</v>
      </c>
      <c r="R9" s="7">
        <v>53</v>
      </c>
      <c r="S9" s="7">
        <v>167</v>
      </c>
      <c r="T9" s="7">
        <v>269</v>
      </c>
      <c r="U9" s="7">
        <v>60</v>
      </c>
      <c r="V9" s="7">
        <v>235</v>
      </c>
      <c r="W9" s="9">
        <v>0</v>
      </c>
      <c r="X9" s="7">
        <v>81</v>
      </c>
      <c r="Y9" s="7">
        <v>88</v>
      </c>
      <c r="Z9" s="7">
        <v>69</v>
      </c>
      <c r="AA9" s="7">
        <f t="shared" si="0"/>
        <v>2153</v>
      </c>
    </row>
    <row r="10" spans="1:27" x14ac:dyDescent="0.25">
      <c r="A10" s="1"/>
      <c r="B10" s="7" t="s">
        <v>32</v>
      </c>
      <c r="C10" s="7">
        <v>99</v>
      </c>
      <c r="D10" s="7">
        <v>29</v>
      </c>
      <c r="E10" s="7">
        <v>124</v>
      </c>
      <c r="F10" s="7">
        <v>158</v>
      </c>
      <c r="G10" s="7">
        <v>109</v>
      </c>
      <c r="H10" s="7">
        <v>46</v>
      </c>
      <c r="I10" s="7">
        <v>122</v>
      </c>
      <c r="J10" s="9">
        <v>0</v>
      </c>
      <c r="K10" s="9">
        <v>0</v>
      </c>
      <c r="L10" s="9">
        <v>0</v>
      </c>
      <c r="M10" s="7">
        <v>97</v>
      </c>
      <c r="N10" s="7">
        <v>299</v>
      </c>
      <c r="O10" s="7">
        <v>23</v>
      </c>
      <c r="P10" s="7">
        <v>203</v>
      </c>
      <c r="Q10" s="7">
        <v>130</v>
      </c>
      <c r="R10" s="7">
        <v>53</v>
      </c>
      <c r="S10" s="7">
        <v>240</v>
      </c>
      <c r="T10" s="7">
        <v>283</v>
      </c>
      <c r="U10" s="7">
        <v>78</v>
      </c>
      <c r="V10" s="7">
        <v>185</v>
      </c>
      <c r="W10" s="9">
        <v>0</v>
      </c>
      <c r="X10" s="7">
        <v>85</v>
      </c>
      <c r="Y10" s="7">
        <v>65</v>
      </c>
      <c r="Z10" s="7">
        <v>32</v>
      </c>
      <c r="AA10" s="7">
        <f t="shared" si="0"/>
        <v>2460</v>
      </c>
    </row>
    <row r="11" spans="1:27" x14ac:dyDescent="0.25">
      <c r="A11" s="1"/>
      <c r="B11" s="7" t="s">
        <v>36</v>
      </c>
      <c r="C11" s="7">
        <v>57</v>
      </c>
      <c r="D11" s="7">
        <v>2</v>
      </c>
      <c r="E11" s="7">
        <v>66</v>
      </c>
      <c r="F11" s="7">
        <v>84</v>
      </c>
      <c r="G11" s="7">
        <v>50</v>
      </c>
      <c r="H11" s="7">
        <v>28</v>
      </c>
      <c r="I11" s="7">
        <v>90</v>
      </c>
      <c r="J11" s="7">
        <v>0</v>
      </c>
      <c r="K11" s="7">
        <v>0</v>
      </c>
      <c r="L11" s="7">
        <v>0</v>
      </c>
      <c r="M11" s="7">
        <v>54</v>
      </c>
      <c r="N11" s="7">
        <v>96</v>
      </c>
      <c r="O11" s="7">
        <v>0</v>
      </c>
      <c r="P11" s="7">
        <v>82</v>
      </c>
      <c r="Q11" s="7">
        <v>69</v>
      </c>
      <c r="R11" s="7">
        <v>31</v>
      </c>
      <c r="S11" s="7">
        <v>104</v>
      </c>
      <c r="T11" s="7">
        <v>51</v>
      </c>
      <c r="U11" s="7">
        <v>16</v>
      </c>
      <c r="V11" s="7">
        <v>85</v>
      </c>
      <c r="W11" s="7">
        <v>0</v>
      </c>
      <c r="X11" s="7">
        <v>30</v>
      </c>
      <c r="Y11" s="7">
        <v>40</v>
      </c>
      <c r="Z11" s="7">
        <v>38</v>
      </c>
      <c r="AA11" s="7">
        <f t="shared" si="0"/>
        <v>1073</v>
      </c>
    </row>
    <row r="12" spans="1:27" x14ac:dyDescent="0.25">
      <c r="A12" s="1"/>
      <c r="B12" s="7" t="s">
        <v>33</v>
      </c>
      <c r="C12" s="7">
        <v>4</v>
      </c>
      <c r="D12" s="7">
        <v>0</v>
      </c>
      <c r="E12" s="7">
        <v>17</v>
      </c>
      <c r="F12" s="7">
        <v>22</v>
      </c>
      <c r="G12" s="7">
        <v>0</v>
      </c>
      <c r="H12" s="7">
        <v>0</v>
      </c>
      <c r="I12" s="7">
        <v>12</v>
      </c>
      <c r="J12" s="7">
        <v>0</v>
      </c>
      <c r="K12" s="7">
        <v>0</v>
      </c>
      <c r="L12" s="7">
        <v>0</v>
      </c>
      <c r="M12" s="7">
        <v>15</v>
      </c>
      <c r="N12" s="7">
        <v>4</v>
      </c>
      <c r="O12" s="7">
        <v>0</v>
      </c>
      <c r="P12" s="7">
        <v>9</v>
      </c>
      <c r="Q12" s="7">
        <v>6</v>
      </c>
      <c r="R12" s="7">
        <v>0</v>
      </c>
      <c r="S12" s="7">
        <v>14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f t="shared" si="0"/>
        <v>103</v>
      </c>
    </row>
    <row r="13" spans="1:2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6" spans="1:27" x14ac:dyDescent="0.25">
      <c r="A26" s="2"/>
      <c r="B26" s="2" t="s">
        <v>28</v>
      </c>
      <c r="C26" s="2"/>
      <c r="D26" s="2"/>
      <c r="E26" s="2"/>
      <c r="F26" s="2"/>
      <c r="G26" s="2"/>
      <c r="H26" s="2"/>
      <c r="I26" s="2"/>
      <c r="J26" s="2"/>
    </row>
    <row r="27" spans="1:2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mergeCells count="2">
    <mergeCell ref="A2:AA2"/>
    <mergeCell ref="A3:AA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2019-11-07T09:38:46Z</dcterms:modified>
</cp:coreProperties>
</file>